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codeName="ThisWorkbook" showPivotChartFilter="1" defaultThemeVersion="124226"/>
  <mc:AlternateContent xmlns:mc="http://schemas.openxmlformats.org/markup-compatibility/2006">
    <mc:Choice Requires="x15">
      <x15ac:absPath xmlns:x15ac="http://schemas.microsoft.com/office/spreadsheetml/2010/11/ac" url="/Users/owen/Downloads/"/>
    </mc:Choice>
  </mc:AlternateContent>
  <xr:revisionPtr revIDLastSave="0" documentId="13_ncr:1_{58A77B8B-A32E-FD44-8937-0B2BC9760F47}" xr6:coauthVersionLast="47" xr6:coauthVersionMax="47" xr10:uidLastSave="{00000000-0000-0000-0000-000000000000}"/>
  <bookViews>
    <workbookView xWindow="0" yWindow="500" windowWidth="28800" windowHeight="16580" xr2:uid="{00000000-000D-0000-FFFF-FFFF00000000}"/>
  </bookViews>
  <sheets>
    <sheet name="Pivot" sheetId="2" r:id="rId1"/>
    <sheet name="Sales Data" sheetId="1" r:id="rId2"/>
  </sheets>
  <definedNames>
    <definedName name="_xlnm._FilterDatabase" localSheetId="1" hidden="1">'Sales Data'!$A$1:$F$49</definedName>
  </definedNames>
  <calcPr calcId="125725"/>
  <pivotCaches>
    <pivotCache cacheId="4" r:id="rId3"/>
  </pivotCaches>
</workbook>
</file>

<file path=xl/sharedStrings.xml><?xml version="1.0" encoding="utf-8"?>
<sst xmlns="http://schemas.openxmlformats.org/spreadsheetml/2006/main" count="150" uniqueCount="30">
  <si>
    <t>Sales</t>
  </si>
  <si>
    <t>Average Temperature</t>
  </si>
  <si>
    <t>Month</t>
  </si>
  <si>
    <t>Region</t>
  </si>
  <si>
    <t>Jan</t>
  </si>
  <si>
    <t>South</t>
  </si>
  <si>
    <t>East</t>
  </si>
  <si>
    <t>North</t>
  </si>
  <si>
    <t>West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</si>
  <si>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</si>
  <si>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</si>
  <si>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</si>
  <si>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</si>
  <si>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</si>
  <si>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</si>
  <si>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</si>
  <si>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</si>
  <si>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</si>
  <si>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</si>
  <si>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</si>
  <si>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Qtr</t>
  </si>
  <si>
    <t>PROFIT</t>
  </si>
  <si>
    <t>MARKETING BUDGET</t>
  </si>
  <si>
    <t>Grand Total</t>
  </si>
  <si>
    <t>Column Labels</t>
  </si>
  <si>
    <t>Sum of Sales</t>
  </si>
  <si>
    <t>Values</t>
  </si>
  <si>
    <t>Marketing Budget</t>
  </si>
  <si>
    <t>(All)</t>
  </si>
  <si>
    <t>Average of 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</si>
</sst>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"/>
    <numFmt numFmtId="165" formatCode="_(&quot;$&quot;* #,##0_);_(&quot;$&quot;* \(#,##0\);_(&quot;$&quot;* &quot;-&quot;??_);_(@_)"/>
    <numFmt numFmtId="169" formatCode="&quot;$&quot;#,##0.00"/>
  </numFmts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9" fontId="0" fillId="0" borderId="0" xfId="2" applyFont="1" applyAlignment="1">
      <alignment horizontal="center"/>
    </xf>
    <xf numFmtId="165" fontId="0" fillId="0" borderId="0" xfId="1" applyNumberFormat="1" applyFont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9" fontId="2" fillId="2" borderId="1" xfId="2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4" fillId="0" borderId="2" xfId="0" applyFont="1" applyFill="1" applyBorder="1"/>
    <xf numFmtId="0" fontId="4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right"/>
    </xf>
    <xf numFmtId="164" fontId="0" fillId="0" borderId="2" xfId="0" applyNumberFormat="1" applyFill="1" applyBorder="1"/>
    <xf numFmtId="169" fontId="0" fillId="0" borderId="2" xfId="0" applyNumberFormat="1" applyFill="1" applyBorder="1"/>
    <xf numFmtId="0" fontId="0" fillId="0" borderId="2" xfId="0" applyNumberFormat="1" applyFill="1" applyBorder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Sales</a:t>
            </a:r>
            <a:r>
              <a:rPr lang="en-US" baseline="0"/>
              <a:t> vs. Marketing Budget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Pivot!$A$12</c:f>
              <c:strCache>
                <c:ptCount val="1"/>
                <c:pt idx="0">
                  <c:v>Sales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Pivot!$B$11:$M$11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Pivot!$B$12:$M$12</c:f>
              <c:numCache>
                <c:formatCode>"$"#,##0</c:formatCode>
                <c:ptCount val="12"/>
                <c:pt idx="0">
                  <c:v>707000</c:v>
                </c:pt>
                <c:pt idx="1">
                  <c:v>707000</c:v>
                </c:pt>
                <c:pt idx="2">
                  <c:v>794000</c:v>
                </c:pt>
                <c:pt idx="3">
                  <c:v>856000</c:v>
                </c:pt>
                <c:pt idx="4">
                  <c:v>853000</c:v>
                </c:pt>
                <c:pt idx="5">
                  <c:v>947000</c:v>
                </c:pt>
                <c:pt idx="6">
                  <c:v>1016000</c:v>
                </c:pt>
                <c:pt idx="7">
                  <c:v>1173000</c:v>
                </c:pt>
                <c:pt idx="8">
                  <c:v>961000</c:v>
                </c:pt>
                <c:pt idx="9">
                  <c:v>867000</c:v>
                </c:pt>
                <c:pt idx="10">
                  <c:v>781000</c:v>
                </c:pt>
                <c:pt idx="11">
                  <c:v>829000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FD-1642-A229-749E1B550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2325055"/>
        <c:axId val="1291563743"/>
      </c:lineChart>
      <c:lineChart>
        <c:grouping val="standard"/>
        <c:varyColors val="0"/>
        <c:ser>
          <c:idx val="1"/>
          <c:order val="1"/>
          <c:tx>
            <c:strRef>
              <c:f>Pivot!$A$13</c:f>
              <c:strCache>
                <c:ptCount val="1"/>
                <c:pt idx="0">
                  <c:v>Marketing Budget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Pivot!$B$11:$M$11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Pivot!$B$13:$M$13</c:f>
              <c:numCache>
                <c:formatCode>"$"#,##0</c:formatCode>
                <c:ptCount val="12"/>
                <c:pt idx="0">
                  <c:v>46000</c:v>
                </c:pt>
                <c:pt idx="1">
                  <c:v>46000</c:v>
                </c:pt>
                <c:pt idx="2">
                  <c:v>72000</c:v>
                </c:pt>
                <c:pt idx="3">
                  <c:v>92000</c:v>
                </c:pt>
                <c:pt idx="4">
                  <c:v>112000</c:v>
                </c:pt>
                <c:pt idx="5">
                  <c:v>92000</c:v>
                </c:pt>
                <c:pt idx="6">
                  <c:v>152000</c:v>
                </c:pt>
                <c:pt idx="7">
                  <c:v>172000</c:v>
                </c:pt>
                <c:pt idx="8">
                  <c:v>92000</c:v>
                </c:pt>
                <c:pt idx="9">
                  <c:v>92000</c:v>
                </c:pt>
                <c:pt idx="10">
                  <c:v>72000</c:v>
                </c:pt>
                <c:pt idx="11">
                  <c:v>112000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FD-1642-A229-749E1B550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8948415"/>
        <c:axId val="598945551"/>
      </c:lineChart>
      <c:catAx>
        <c:axId val="1222325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1563743"/>
        <c:crosses val="autoZero"/>
        <c:auto val="1"/>
        <c:lblAlgn val="ctr"/>
        <c:lblOffset val="100"/>
        <c:noMultiLvlLbl val="0"/>
      </c:catAx>
      <c:valAx>
        <c:axId val="12915637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2325055"/>
        <c:crosses val="autoZero"/>
        <c:crossBetween val="between"/>
      </c:valAx>
      <c:valAx>
        <c:axId val="598945551"/>
        <c:scaling>
          <c:orientation val="minMax"/>
        </c:scaling>
        <c:delete val="0"/>
        <c:axPos val="r"/>
        <c:numFmt formatCode="&quot;$&quot;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8948415"/>
        <c:crosses val="max"/>
        <c:crossBetween val="between"/>
      </c:valAx>
      <c:catAx>
        <c:axId val="59894841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98945551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Salves vs.</a:t>
            </a:r>
            <a:r>
              <a:rPr lang="en-US" baseline="0"/>
              <a:t> Average Temperature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Pivot!$A$34</c:f>
              <c:strCache>
                <c:ptCount val="1"/>
                <c:pt idx="0">
                  <c:v>Sales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Pivot!$B$33:$M$33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Pivot!$B$34:$M$34</c:f>
              <c:numCache>
                <c:formatCode>"$"#,##0.00</c:formatCode>
                <c:ptCount val="12"/>
                <c:pt idx="0">
                  <c:v>707000</c:v>
                </c:pt>
                <c:pt idx="1">
                  <c:v>707000</c:v>
                </c:pt>
                <c:pt idx="2">
                  <c:v>794000</c:v>
                </c:pt>
                <c:pt idx="3">
                  <c:v>856000</c:v>
                </c:pt>
                <c:pt idx="4">
                  <c:v>853000</c:v>
                </c:pt>
                <c:pt idx="5">
                  <c:v>947000</c:v>
                </c:pt>
                <c:pt idx="6">
                  <c:v>1016000</c:v>
                </c:pt>
                <c:pt idx="7">
                  <c:v>1173000</c:v>
                </c:pt>
                <c:pt idx="8">
                  <c:v>961000</c:v>
                </c:pt>
                <c:pt idx="9">
                  <c:v>867000</c:v>
                </c:pt>
                <c:pt idx="10">
                  <c:v>781000</c:v>
                </c:pt>
                <c:pt idx="11">
                  <c:v>829000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91-204F-ACD5-2957602AB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9182863"/>
        <c:axId val="1319184591"/>
      </c:lineChart>
      <c:lineChart>
        <c:grouping val="standard"/>
        <c:varyColors val="0"/>
        <c:ser>
          <c:idx val="1"/>
          <c:order val="1"/>
          <c:tx>
            <c:strRef>
              <c:f>Pivot!$A$35</c:f>
              <c:strCache>
                <c:ptCount val="1"/>
                <c:pt idx="0">
                  <c:v>Average Temperature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Pivot!$B$33:$M$33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Pivot!$B$35:$M$35</c:f>
              <c:numCache>
                <c:formatCode>General</c:formatCode>
                <c:ptCount val="12"/>
                <c:pt idx="0">
                  <c:v>52.5</c:v>
                </c:pt>
                <c:pt idx="1">
                  <c:v>51.5</c:v>
                </c:pt>
                <c:pt idx="2">
                  <c:v>61.5</c:v>
                </c:pt>
                <c:pt idx="3">
                  <c:v>65.25</c:v>
                </c:pt>
                <c:pt idx="4">
                  <c:v>71</c:v>
                </c:pt>
                <c:pt idx="5">
                  <c:v>84.5</c:v>
                </c:pt>
                <c:pt idx="6">
                  <c:v>89.5</c:v>
                </c:pt>
                <c:pt idx="7">
                  <c:v>97.5</c:v>
                </c:pt>
                <c:pt idx="8">
                  <c:v>91.5</c:v>
                </c:pt>
                <c:pt idx="9">
                  <c:v>84.5</c:v>
                </c:pt>
                <c:pt idx="10">
                  <c:v>67.25</c:v>
                </c:pt>
                <c:pt idx="11">
                  <c:v>61.5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91-204F-ACD5-2957602AB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9204623"/>
        <c:axId val="1319201487"/>
      </c:lineChart>
      <c:catAx>
        <c:axId val="13191828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9184591"/>
        <c:crosses val="autoZero"/>
        <c:auto val="1"/>
        <c:lblAlgn val="ctr"/>
        <c:lblOffset val="100"/>
        <c:noMultiLvlLbl val="0"/>
      </c:catAx>
      <c:valAx>
        <c:axId val="1319184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9182863"/>
        <c:crosses val="autoZero"/>
        <c:crossBetween val="between"/>
      </c:valAx>
      <c:valAx>
        <c:axId val="1319201487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9204623"/>
        <c:crosses val="max"/>
        <c:crossBetween val="between"/>
      </c:valAx>
      <c:catAx>
        <c:axId val="131920462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19201487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184150</xdr:colOff>
      <xdr:row>14</xdr:row>
      <xdr:rowOff>76200</xdr:rowOff>
    </xdr:from>
    <xdr:to>
      <xdr:col>11</xdr:col>
      <xdr:colOff>273050</xdr:colOff>
      <xdr:row>31</xdr:row>
      <xdr:rowOff>12700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2774E87-4DAC-6BFB-678C-6890985220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171450</xdr:colOff>
      <xdr:row>36</xdr:row>
      <xdr:rowOff>0</xdr:rowOff>
    </xdr:from>
    <xdr:to>
      <xdr:col>11</xdr:col>
      <xdr:colOff>260350</xdr:colOff>
      <xdr:row>52</xdr:row>
      <xdr:rowOff>101600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9805460-9ECC-2A4C-D8E6-9B6056DB31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wen Patrick Sullivan" refreshedDate="45169.661983564816" createdVersion="8" refreshedVersion="8" minRefreshableVersion="3" recordCount="48" xr:uid="{D91463DC-1C1C-9541-89BF-754AEE12639B}">
  <cacheSource type="worksheet">
    <worksheetSource ref="A1:G49" sheet="Sales Data"/>
  </cacheSource>
  <cacheFields count="7">
    <cacheField name="Region" numFmtId="0">
      <sharedItems count="4">
        <s v="North"/>
        <s v="East"/>
        <s v="South"/>
        <s v="West"/>
      </sharedItems>
    </cacheField>
    <cacheField name="MARKETING BUDGET" numFmtId="164">
      <sharedItems containsSemiMixedTypes="0" containsString="0" containsNumber="1" containsInteger="1" minValue="11500" maxValue="43000"/>
    </cacheField>
    <cacheField name="Sales" numFmtId="165">
      <sharedItems containsSemiMixedTypes="0" containsString="0" containsNumber="1" containsInteger="1" minValue="150000" maxValue="347000"/>
    </cacheField>
    <cacheField name="PROFIT" numFmtId="9">
      <sharedItems containsSemiMixedTypes="0" containsString="0" containsNumber="1" minValue="0.13" maxValue="0.38"/>
    </cacheField>
    <cacheField name="Average Temperature" numFmtId="1">
      <sharedItems containsSemiMixedTypes="0" containsString="0" containsNumber="1" containsInteger="1" minValue="44" maxValue="105"/>
    </cacheField>
    <cacheField name="Month" numFmtId="0">
      <sharedItems count="12">
        <s v="Jan"/>
        <s v="Feb"/>
        <s v="Mar"/>
        <s v="Apr"/>
        <s v="May"/>
        <s v="Jun"/>
        <s v="Jul"/>
        <s v="Aug"/>
        <s v="Sep"/>
        <s v="Oct"/>
        <s v="Nov"/>
        <s v="Dec"/>
      </sharedItems>
    </cacheField>
    <cacheField name="Qtr" numFmtId="0">
      <sharedItems containsSemiMixedTypes="0" containsString="0" containsNumber="1" containsInteger="1" minValue="1" maxValue="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">
  <r>
    <x v="0"/>
    <n v="11500"/>
    <n v="155000"/>
    <n v="0.13"/>
    <n v="45"/>
    <x v="0"/>
    <n v="1"/>
  </r>
  <r>
    <x v="1"/>
    <n v="11500"/>
    <n v="165000"/>
    <n v="0.16"/>
    <n v="50"/>
    <x v="0"/>
    <n v="1"/>
  </r>
  <r>
    <x v="2"/>
    <n v="11500"/>
    <n v="180000"/>
    <n v="0.19"/>
    <n v="55"/>
    <x v="0"/>
    <n v="1"/>
  </r>
  <r>
    <x v="3"/>
    <n v="11500"/>
    <n v="207000"/>
    <n v="0.27"/>
    <n v="60"/>
    <x v="0"/>
    <n v="1"/>
  </r>
  <r>
    <x v="0"/>
    <n v="11500"/>
    <n v="150000"/>
    <n v="0.15"/>
    <n v="44"/>
    <x v="1"/>
    <n v="1"/>
  </r>
  <r>
    <x v="1"/>
    <n v="11500"/>
    <n v="163000"/>
    <n v="0.13999999999999999"/>
    <n v="49"/>
    <x v="1"/>
    <n v="1"/>
  </r>
  <r>
    <x v="2"/>
    <n v="11500"/>
    <n v="182000"/>
    <n v="0.22999999999999998"/>
    <n v="54"/>
    <x v="1"/>
    <n v="1"/>
  </r>
  <r>
    <x v="3"/>
    <n v="11500"/>
    <n v="212000"/>
    <n v="0.29000000000000004"/>
    <n v="59"/>
    <x v="1"/>
    <n v="1"/>
  </r>
  <r>
    <x v="0"/>
    <n v="18000"/>
    <n v="175000"/>
    <n v="0.18"/>
    <n v="54"/>
    <x v="2"/>
    <n v="1"/>
  </r>
  <r>
    <x v="1"/>
    <n v="18000"/>
    <n v="185000"/>
    <n v="0.24"/>
    <n v="59"/>
    <x v="2"/>
    <n v="1"/>
  </r>
  <r>
    <x v="2"/>
    <n v="18000"/>
    <n v="207000"/>
    <n v="0.22999999999999998"/>
    <n v="64"/>
    <x v="2"/>
    <n v="1"/>
  </r>
  <r>
    <x v="3"/>
    <n v="18000"/>
    <n v="227000"/>
    <n v="0.32"/>
    <n v="69"/>
    <x v="2"/>
    <n v="1"/>
  </r>
  <r>
    <x v="0"/>
    <n v="23000"/>
    <n v="192000"/>
    <n v="0.18"/>
    <n v="57"/>
    <x v="3"/>
    <n v="2"/>
  </r>
  <r>
    <x v="1"/>
    <n v="23000"/>
    <n v="207000"/>
    <n v="0.24"/>
    <n v="62"/>
    <x v="3"/>
    <n v="2"/>
  </r>
  <r>
    <x v="2"/>
    <n v="23000"/>
    <n v="211000"/>
    <n v="0.29000000000000004"/>
    <n v="67"/>
    <x v="3"/>
    <n v="2"/>
  </r>
  <r>
    <x v="3"/>
    <n v="23000"/>
    <n v="246000"/>
    <n v="0.33"/>
    <n v="75"/>
    <x v="3"/>
    <n v="2"/>
  </r>
  <r>
    <x v="0"/>
    <n v="28000"/>
    <n v="191000"/>
    <n v="0.19"/>
    <n v="62"/>
    <x v="4"/>
    <n v="2"/>
  </r>
  <r>
    <x v="1"/>
    <n v="28000"/>
    <n v="191000"/>
    <n v="0.18"/>
    <n v="67"/>
    <x v="4"/>
    <n v="2"/>
  </r>
  <r>
    <x v="2"/>
    <n v="28000"/>
    <n v="219000"/>
    <n v="0.30000000000000004"/>
    <n v="75"/>
    <x v="4"/>
    <n v="2"/>
  </r>
  <r>
    <x v="3"/>
    <n v="28000"/>
    <n v="252000"/>
    <n v="0.35000000000000003"/>
    <n v="80"/>
    <x v="4"/>
    <n v="2"/>
  </r>
  <r>
    <x v="1"/>
    <n v="23000"/>
    <n v="212000"/>
    <n v="0.29000000000000004"/>
    <n v="82"/>
    <x v="5"/>
    <n v="2"/>
  </r>
  <r>
    <x v="2"/>
    <n v="23000"/>
    <n v="265000"/>
    <n v="0.32"/>
    <n v="87"/>
    <x v="5"/>
    <n v="2"/>
  </r>
  <r>
    <x v="3"/>
    <n v="23000"/>
    <n v="277000"/>
    <n v="0.30000000000000004"/>
    <n v="92"/>
    <x v="5"/>
    <n v="2"/>
  </r>
  <r>
    <x v="0"/>
    <n v="38000"/>
    <n v="212000"/>
    <n v="0.28000000000000003"/>
    <n v="82"/>
    <x v="6"/>
    <n v="3"/>
  </r>
  <r>
    <x v="1"/>
    <n v="38000"/>
    <n v="222000"/>
    <n v="0.31"/>
    <n v="87"/>
    <x v="6"/>
    <n v="3"/>
  </r>
  <r>
    <x v="3"/>
    <n v="38000"/>
    <n v="285000"/>
    <n v="0.32"/>
    <n v="97"/>
    <x v="6"/>
    <n v="3"/>
  </r>
  <r>
    <x v="2"/>
    <n v="38000"/>
    <n v="297000"/>
    <n v="0.28000000000000003"/>
    <n v="92"/>
    <x v="6"/>
    <n v="3"/>
  </r>
  <r>
    <x v="0"/>
    <n v="23000"/>
    <n v="193000"/>
    <n v="0.25"/>
    <n v="77"/>
    <x v="5"/>
    <n v="3"/>
  </r>
  <r>
    <x v="0"/>
    <n v="43000"/>
    <n v="247000"/>
    <n v="0.32"/>
    <n v="90"/>
    <x v="7"/>
    <n v="3"/>
  </r>
  <r>
    <x v="1"/>
    <n v="43000"/>
    <n v="262000"/>
    <n v="0.34"/>
    <n v="95"/>
    <x v="7"/>
    <n v="3"/>
  </r>
  <r>
    <x v="3"/>
    <n v="43000"/>
    <n v="317000"/>
    <n v="0.33"/>
    <n v="105"/>
    <x v="7"/>
    <n v="3"/>
  </r>
  <r>
    <x v="2"/>
    <n v="43000"/>
    <n v="347000"/>
    <n v="0.37"/>
    <n v="100"/>
    <x v="7"/>
    <n v="3"/>
  </r>
  <r>
    <x v="0"/>
    <n v="23000"/>
    <n v="204000"/>
    <n v="0.27"/>
    <n v="84"/>
    <x v="8"/>
    <n v="3"/>
  </r>
  <r>
    <x v="1"/>
    <n v="23000"/>
    <n v="211000"/>
    <n v="0.29000000000000004"/>
    <n v="89"/>
    <x v="8"/>
    <n v="3"/>
  </r>
  <r>
    <x v="2"/>
    <n v="23000"/>
    <n v="267000"/>
    <n v="0.29000000000000004"/>
    <n v="94"/>
    <x v="8"/>
    <n v="3"/>
  </r>
  <r>
    <x v="3"/>
    <n v="23000"/>
    <n v="279000"/>
    <n v="0.31"/>
    <n v="99"/>
    <x v="8"/>
    <n v="3"/>
  </r>
  <r>
    <x v="0"/>
    <n v="23000"/>
    <n v="193000"/>
    <n v="0.19"/>
    <n v="77"/>
    <x v="9"/>
    <n v="4"/>
  </r>
  <r>
    <x v="1"/>
    <n v="23000"/>
    <n v="209000"/>
    <n v="0.24"/>
    <n v="82"/>
    <x v="9"/>
    <n v="4"/>
  </r>
  <r>
    <x v="2"/>
    <n v="23000"/>
    <n v="208000"/>
    <n v="0.28000000000000003"/>
    <n v="87"/>
    <x v="9"/>
    <n v="4"/>
  </r>
  <r>
    <x v="3"/>
    <n v="23000"/>
    <n v="257000"/>
    <n v="0.38"/>
    <n v="92"/>
    <x v="9"/>
    <n v="4"/>
  </r>
  <r>
    <x v="0"/>
    <n v="18000"/>
    <n v="172000"/>
    <n v="0.16999999999999998"/>
    <n v="59"/>
    <x v="10"/>
    <n v="4"/>
  </r>
  <r>
    <x v="1"/>
    <n v="18000"/>
    <n v="189000"/>
    <n v="0.18"/>
    <n v="64"/>
    <x v="10"/>
    <n v="4"/>
  </r>
  <r>
    <x v="2"/>
    <n v="18000"/>
    <n v="195000"/>
    <n v="0.19"/>
    <n v="69"/>
    <x v="10"/>
    <n v="4"/>
  </r>
  <r>
    <x v="3"/>
    <n v="18000"/>
    <n v="225000"/>
    <n v="0.32"/>
    <n v="77"/>
    <x v="10"/>
    <n v="4"/>
  </r>
  <r>
    <x v="0"/>
    <n v="28000"/>
    <n v="181000"/>
    <n v="0.19"/>
    <n v="54"/>
    <x v="11"/>
    <n v="4"/>
  </r>
  <r>
    <x v="1"/>
    <n v="28000"/>
    <n v="209000"/>
    <n v="0.22999999999999998"/>
    <n v="59"/>
    <x v="11"/>
    <n v="4"/>
  </r>
  <r>
    <x v="2"/>
    <n v="28000"/>
    <n v="195000"/>
    <n v="0.24"/>
    <n v="64"/>
    <x v="11"/>
    <n v="4"/>
  </r>
  <r>
    <x v="3"/>
    <n v="28000"/>
    <n v="244000"/>
    <n v="0.33"/>
    <n v="69"/>
    <x v="11"/>
    <n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05ABFE1-83E9-4B49-9AE8-B5777F9334E8}" name="PivotTable1" cacheId="4" dataOnRows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N6" firstHeaderRow="1" firstDataRow="2" firstDataCol="1" rowPageCount="1" colPageCount="1"/>
  <pivotFields count="7">
    <pivotField axis="axisPage" showAll="0">
      <items count="5">
        <item x="1"/>
        <item x="0"/>
        <item x="2"/>
        <item x="3"/>
        <item t="default"/>
      </items>
    </pivotField>
    <pivotField numFmtId="164" showAll="0"/>
    <pivotField dataField="1" numFmtId="165" showAll="0"/>
    <pivotField dataField="1" numFmtId="9" showAll="0"/>
    <pivotField numFmtId="1" showAll="0"/>
    <pivotField axis="axisCol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/>
  </pivotFields>
  <rowFields count="1">
    <field x="-2"/>
  </rowFields>
  <rowItems count="2">
    <i>
      <x/>
    </i>
    <i i="1">
      <x v="1"/>
    </i>
  </rowItems>
  <colFields count="1">
    <field x="5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pageFields count="1">
    <pageField fld="0" hier="-1"/>
  </pageFields>
  <dataFields count="2">
    <dataField name="Sum of Sales" fld="2" baseField="0" baseItem="0"/>
    <dataField name="Average of PROFIT" fld="3" subtotal="average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F41D7-D55B-8942-AF80-340508651FA5}">
  <sheetPr>
    <tabColor rgb="FFFFFF00"/>
  </sheetPr>
  <dimension ref="A1:N35"/>
  <sheetViews>
    <sheetView tabSelected="1" workbookViewId="0">
      <selection activeCell="B8" sqref="B8"/>
    </sheetView>
  </sheetViews>
  <sheetFormatPr baseColWidth="10" defaultRowHeight="13" x14ac:dyDescent="0.15"/>
  <cols>
    <col min="1" max="1" width="16.5" bestFit="1" customWidth="1"/>
    <col min="2" max="2" width="15.83203125" bestFit="1" customWidth="1"/>
    <col min="3" max="7" width="11.1640625" bestFit="1" customWidth="1"/>
    <col min="8" max="9" width="12.6640625" bestFit="1" customWidth="1"/>
    <col min="10" max="13" width="11.1640625" bestFit="1" customWidth="1"/>
    <col min="14" max="14" width="12.1640625" bestFit="1" customWidth="1"/>
    <col min="15" max="24" width="25.1640625" bestFit="1" customWidth="1"/>
    <col min="25" max="25" width="16.6640625" bestFit="1" customWidth="1"/>
    <col min="26" max="26" width="29.83203125" bestFit="1" customWidth="1"/>
  </cols>
  <sheetData>
    <row r="1" spans="1:14" x14ac:dyDescent="0.15">
      <c r="A1" s="11" t="s">
        <v>3</v>
      </c>
      <c r="B1" t="s">
        <v>28</v>
      </c>
    </row>
    <row r="3" spans="1:14" x14ac:dyDescent="0.15">
      <c r="B3" s="11" t="s">
        <v>24</v>
      </c>
    </row>
    <row r="4" spans="1:14" x14ac:dyDescent="0.15">
      <c r="A4" s="11" t="s">
        <v>26</v>
      </c>
      <c r="B4" t="s">
        <v>4</v>
      </c>
      <c r="C4" t="s">
        <v>9</v>
      </c>
      <c r="D4" t="s">
        <v>10</v>
      </c>
      <c r="E4" t="s">
        <v>11</v>
      </c>
      <c r="F4" t="s">
        <v>12</v>
      </c>
      <c r="G4" t="s">
        <v>13</v>
      </c>
      <c r="H4" t="s">
        <v>14</v>
      </c>
      <c r="I4" t="s">
        <v>15</v>
      </c>
      <c r="J4" t="s">
        <v>16</v>
      </c>
      <c r="K4" t="s">
        <v>17</v>
      </c>
      <c r="L4" t="s">
        <v>18</v>
      </c>
      <c r="M4" t="s">
        <v>19</v>
      </c>
      <c r="N4" t="s">
        <v>23</v>
      </c>
    </row>
    <row r="5" spans="1:14" x14ac:dyDescent="0.15">
      <c r="A5" s="12" t="s">
        <v>25</v>
      </c>
      <c r="B5" s="13">
        <v>707000</v>
      </c>
      <c r="C5" s="13">
        <v>707000</v>
      </c>
      <c r="D5" s="13">
        <v>794000</v>
      </c>
      <c r="E5" s="13">
        <v>856000</v>
      </c>
      <c r="F5" s="13">
        <v>853000</v>
      </c>
      <c r="G5" s="13">
        <v>947000</v>
      </c>
      <c r="H5" s="13">
        <v>1016000</v>
      </c>
      <c r="I5" s="13">
        <v>1173000</v>
      </c>
      <c r="J5" s="13">
        <v>961000</v>
      </c>
      <c r="K5" s="13">
        <v>867000</v>
      </c>
      <c r="L5" s="13">
        <v>781000</v>
      </c>
      <c r="M5" s="13">
        <v>829000</v>
      </c>
      <c r="N5" s="13">
        <v>10491000</v>
      </c>
    </row>
    <row r="6" spans="1:14" x14ac:dyDescent="0.15">
      <c r="A6" s="12" t="s">
        <v>29</v>
      </c>
      <c r="B6" s="13">
        <v>0.1875</v>
      </c>
      <c r="C6" s="13">
        <v>0.20250000000000001</v>
      </c>
      <c r="D6" s="13">
        <v>0.24249999999999999</v>
      </c>
      <c r="E6" s="13">
        <v>0.26</v>
      </c>
      <c r="F6" s="13">
        <v>0.255</v>
      </c>
      <c r="G6" s="13">
        <v>0.29000000000000004</v>
      </c>
      <c r="H6" s="13">
        <v>0.29750000000000004</v>
      </c>
      <c r="I6" s="13">
        <v>0.33999999999999997</v>
      </c>
      <c r="J6" s="13">
        <v>0.29000000000000004</v>
      </c>
      <c r="K6" s="13">
        <v>0.27249999999999996</v>
      </c>
      <c r="L6" s="13">
        <v>0.21500000000000002</v>
      </c>
      <c r="M6" s="13">
        <v>0.2475</v>
      </c>
      <c r="N6" s="13">
        <v>0.2583333333333333</v>
      </c>
    </row>
    <row r="11" spans="1:14" x14ac:dyDescent="0.15">
      <c r="A11" s="14"/>
      <c r="B11" s="15" t="s">
        <v>4</v>
      </c>
      <c r="C11" s="15" t="s">
        <v>9</v>
      </c>
      <c r="D11" s="15" t="s">
        <v>10</v>
      </c>
      <c r="E11" s="15" t="s">
        <v>11</v>
      </c>
      <c r="F11" s="15" t="s">
        <v>12</v>
      </c>
      <c r="G11" s="15" t="s">
        <v>13</v>
      </c>
      <c r="H11" s="15" t="s">
        <v>14</v>
      </c>
      <c r="I11" s="15" t="s">
        <v>15</v>
      </c>
      <c r="J11" s="15" t="s">
        <v>16</v>
      </c>
      <c r="K11" s="15" t="s">
        <v>17</v>
      </c>
      <c r="L11" s="15" t="s">
        <v>18</v>
      </c>
      <c r="M11" s="15" t="s">
        <v>19</v>
      </c>
    </row>
    <row r="12" spans="1:14" x14ac:dyDescent="0.15">
      <c r="A12" s="16" t="s">
        <v>0</v>
      </c>
      <c r="B12" s="17">
        <v>707000</v>
      </c>
      <c r="C12" s="17">
        <v>707000</v>
      </c>
      <c r="D12" s="17">
        <v>794000</v>
      </c>
      <c r="E12" s="17">
        <v>856000</v>
      </c>
      <c r="F12" s="17">
        <v>853000</v>
      </c>
      <c r="G12" s="17">
        <v>947000</v>
      </c>
      <c r="H12" s="17">
        <v>1016000</v>
      </c>
      <c r="I12" s="17">
        <v>1173000</v>
      </c>
      <c r="J12" s="17">
        <v>961000</v>
      </c>
      <c r="K12" s="17">
        <v>867000</v>
      </c>
      <c r="L12" s="17">
        <v>781000</v>
      </c>
      <c r="M12" s="17">
        <v>829000</v>
      </c>
    </row>
    <row r="13" spans="1:14" x14ac:dyDescent="0.15">
      <c r="A13" s="16" t="s">
        <v>27</v>
      </c>
      <c r="B13" s="17">
        <v>46000</v>
      </c>
      <c r="C13" s="17">
        <v>46000</v>
      </c>
      <c r="D13" s="17">
        <v>72000</v>
      </c>
      <c r="E13" s="17">
        <v>92000</v>
      </c>
      <c r="F13" s="17">
        <v>112000</v>
      </c>
      <c r="G13" s="17">
        <v>92000</v>
      </c>
      <c r="H13" s="17">
        <v>152000</v>
      </c>
      <c r="I13" s="17">
        <v>172000</v>
      </c>
      <c r="J13" s="17">
        <v>92000</v>
      </c>
      <c r="K13" s="17">
        <v>92000</v>
      </c>
      <c r="L13" s="17">
        <v>72000</v>
      </c>
      <c r="M13" s="17">
        <v>112000</v>
      </c>
    </row>
    <row r="33" spans="1:13" x14ac:dyDescent="0.15">
      <c r="A33" s="14"/>
      <c r="B33" s="15" t="s">
        <v>4</v>
      </c>
      <c r="C33" s="15" t="s">
        <v>9</v>
      </c>
      <c r="D33" s="15" t="s">
        <v>10</v>
      </c>
      <c r="E33" s="15" t="s">
        <v>11</v>
      </c>
      <c r="F33" s="15" t="s">
        <v>12</v>
      </c>
      <c r="G33" s="15" t="s">
        <v>13</v>
      </c>
      <c r="H33" s="15" t="s">
        <v>14</v>
      </c>
      <c r="I33" s="15" t="s">
        <v>15</v>
      </c>
      <c r="J33" s="15" t="s">
        <v>16</v>
      </c>
      <c r="K33" s="15" t="s">
        <v>17</v>
      </c>
      <c r="L33" s="15" t="s">
        <v>18</v>
      </c>
      <c r="M33" s="15" t="s">
        <v>19</v>
      </c>
    </row>
    <row r="34" spans="1:13" x14ac:dyDescent="0.15">
      <c r="A34" s="16" t="s">
        <v>0</v>
      </c>
      <c r="B34" s="18">
        <v>707000</v>
      </c>
      <c r="C34" s="18">
        <v>707000</v>
      </c>
      <c r="D34" s="18">
        <v>794000</v>
      </c>
      <c r="E34" s="18">
        <v>856000</v>
      </c>
      <c r="F34" s="18">
        <v>853000</v>
      </c>
      <c r="G34" s="18">
        <v>947000</v>
      </c>
      <c r="H34" s="18">
        <v>1016000</v>
      </c>
      <c r="I34" s="18">
        <v>1173000</v>
      </c>
      <c r="J34" s="18">
        <v>961000</v>
      </c>
      <c r="K34" s="18">
        <v>867000</v>
      </c>
      <c r="L34" s="18">
        <v>781000</v>
      </c>
      <c r="M34" s="18">
        <v>829000</v>
      </c>
    </row>
    <row r="35" spans="1:13" x14ac:dyDescent="0.15">
      <c r="A35" s="16" t="s">
        <v>1</v>
      </c>
      <c r="B35" s="19">
        <v>52.5</v>
      </c>
      <c r="C35" s="19">
        <v>51.5</v>
      </c>
      <c r="D35" s="19">
        <v>61.5</v>
      </c>
      <c r="E35" s="19">
        <v>65.25</v>
      </c>
      <c r="F35" s="19">
        <v>71</v>
      </c>
      <c r="G35" s="19">
        <v>84.5</v>
      </c>
      <c r="H35" s="19">
        <v>89.5</v>
      </c>
      <c r="I35" s="19">
        <v>97.5</v>
      </c>
      <c r="J35" s="19">
        <v>91.5</v>
      </c>
      <c r="K35" s="19">
        <v>84.5</v>
      </c>
      <c r="L35" s="19">
        <v>67.25</v>
      </c>
      <c r="M35" s="19">
        <v>61.5</v>
      </c>
    </row>
  </sheetData>
  <pageMargins left="0.7" right="0.7" top="0.75" bottom="0.75" header="0.3" footer="0.3"/>
  <pageSetup orientation="portrait" horizontalDpi="0" verticalDpi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00B050"/>
  </sheetPr>
  <dimension ref="A1:H51"/>
  <sheetViews>
    <sheetView workbookViewId="0">
      <selection sqref="A1:G49"/>
    </sheetView>
  </sheetViews>
  <sheetFormatPr baseColWidth="10" defaultColWidth="8.83203125" defaultRowHeight="13" x14ac:dyDescent="0.15"/>
  <cols>
    <col min="2" max="2" width="20.5" style="1" bestFit="1" customWidth="1"/>
    <col min="3" max="3" width="9.5" style="1" bestFit="1" customWidth="1"/>
    <col min="4" max="4" width="13.5" style="1" customWidth="1"/>
    <col min="5" max="5" width="21.6640625" style="4" customWidth="1"/>
    <col min="6" max="6" width="8.1640625" style="5" customWidth="1"/>
    <col min="7" max="7" width="8.5" style="1" customWidth="1"/>
    <col min="8" max="8" width="9.1640625" style="1"/>
    <col min="9" max="17" width="27.6640625" bestFit="1" customWidth="1"/>
    <col min="18" max="18" width="33" bestFit="1" customWidth="1"/>
    <col min="19" max="19" width="18.5" bestFit="1" customWidth="1"/>
  </cols>
  <sheetData>
    <row r="1" spans="1:8" ht="14" thickBot="1" x14ac:dyDescent="0.2">
      <c r="A1" s="10" t="s">
        <v>3</v>
      </c>
      <c r="B1" s="7" t="s">
        <v>22</v>
      </c>
      <c r="C1" s="7" t="s">
        <v>0</v>
      </c>
      <c r="D1" s="8" t="s">
        <v>21</v>
      </c>
      <c r="E1" s="9" t="s">
        <v>1</v>
      </c>
      <c r="F1" s="9" t="s">
        <v>2</v>
      </c>
      <c r="G1" s="9" t="s">
        <v>20</v>
      </c>
      <c r="H1"/>
    </row>
    <row r="2" spans="1:8" x14ac:dyDescent="0.15">
      <c r="A2" t="s">
        <v>7</v>
      </c>
      <c r="B2" s="3">
        <v>11500</v>
      </c>
      <c r="C2" s="6">
        <v>155000</v>
      </c>
      <c r="D2" s="5">
        <v>0.13</v>
      </c>
      <c r="E2" s="2">
        <v>45</v>
      </c>
      <c r="F2" s="1" t="s">
        <v>4</v>
      </c>
      <c r="G2" s="1">
        <v>1</v>
      </c>
      <c r="H2"/>
    </row>
    <row r="3" spans="1:8" x14ac:dyDescent="0.15">
      <c r="A3" t="s">
        <v>6</v>
      </c>
      <c r="B3" s="3">
        <v>11500</v>
      </c>
      <c r="C3" s="6">
        <v>165000</v>
      </c>
      <c r="D3" s="5">
        <v>0.16</v>
      </c>
      <c r="E3" s="2">
        <v>50</v>
      </c>
      <c r="F3" s="1" t="s">
        <v>4</v>
      </c>
      <c r="G3" s="1">
        <v>1</v>
      </c>
      <c r="H3"/>
    </row>
    <row r="4" spans="1:8" x14ac:dyDescent="0.15">
      <c r="A4" t="s">
        <v>5</v>
      </c>
      <c r="B4" s="3">
        <v>11500</v>
      </c>
      <c r="C4" s="6">
        <v>180000</v>
      </c>
      <c r="D4" s="5">
        <v>0.19</v>
      </c>
      <c r="E4" s="2">
        <v>55</v>
      </c>
      <c r="F4" s="1" t="s">
        <v>4</v>
      </c>
      <c r="G4" s="1">
        <v>1</v>
      </c>
      <c r="H4"/>
    </row>
    <row r="5" spans="1:8" x14ac:dyDescent="0.15">
      <c r="A5" t="s">
        <v>8</v>
      </c>
      <c r="B5" s="3">
        <v>11500</v>
      </c>
      <c r="C5" s="6">
        <v>207000</v>
      </c>
      <c r="D5" s="5">
        <v>0.27</v>
      </c>
      <c r="E5" s="2">
        <v>60</v>
      </c>
      <c r="F5" s="1" t="s">
        <v>4</v>
      </c>
      <c r="G5" s="1">
        <v>1</v>
      </c>
      <c r="H5"/>
    </row>
    <row r="6" spans="1:8" x14ac:dyDescent="0.15">
      <c r="A6" t="s">
        <v>7</v>
      </c>
      <c r="B6" s="3">
        <v>11500</v>
      </c>
      <c r="C6" s="6">
        <v>150000</v>
      </c>
      <c r="D6" s="5">
        <v>0.15</v>
      </c>
      <c r="E6" s="2">
        <v>44</v>
      </c>
      <c r="F6" s="1" t="s">
        <v>9</v>
      </c>
      <c r="G6" s="1">
        <v>1</v>
      </c>
      <c r="H6"/>
    </row>
    <row r="7" spans="1:8" x14ac:dyDescent="0.15">
      <c r="A7" t="s">
        <v>6</v>
      </c>
      <c r="B7" s="3">
        <v>11500</v>
      </c>
      <c r="C7" s="6">
        <v>163000</v>
      </c>
      <c r="D7" s="5">
        <v>0.13999999999999999</v>
      </c>
      <c r="E7" s="2">
        <v>49</v>
      </c>
      <c r="F7" s="1" t="s">
        <v>9</v>
      </c>
      <c r="G7" s="1">
        <v>1</v>
      </c>
      <c r="H7"/>
    </row>
    <row r="8" spans="1:8" x14ac:dyDescent="0.15">
      <c r="A8" t="s">
        <v>5</v>
      </c>
      <c r="B8" s="3">
        <v>11500</v>
      </c>
      <c r="C8" s="6">
        <v>182000</v>
      </c>
      <c r="D8" s="5">
        <v>0.22999999999999998</v>
      </c>
      <c r="E8" s="2">
        <v>54</v>
      </c>
      <c r="F8" s="1" t="s">
        <v>9</v>
      </c>
      <c r="G8" s="1">
        <v>1</v>
      </c>
      <c r="H8"/>
    </row>
    <row r="9" spans="1:8" x14ac:dyDescent="0.15">
      <c r="A9" t="s">
        <v>8</v>
      </c>
      <c r="B9" s="3">
        <v>11500</v>
      </c>
      <c r="C9" s="6">
        <v>212000</v>
      </c>
      <c r="D9" s="5">
        <v>0.29000000000000004</v>
      </c>
      <c r="E9" s="2">
        <v>59</v>
      </c>
      <c r="F9" s="1" t="s">
        <v>9</v>
      </c>
      <c r="G9" s="1">
        <v>1</v>
      </c>
      <c r="H9"/>
    </row>
    <row r="10" spans="1:8" x14ac:dyDescent="0.15">
      <c r="A10" t="s">
        <v>7</v>
      </c>
      <c r="B10" s="3">
        <v>18000</v>
      </c>
      <c r="C10" s="6">
        <v>175000</v>
      </c>
      <c r="D10" s="5">
        <v>0.18</v>
      </c>
      <c r="E10" s="2">
        <v>54</v>
      </c>
      <c r="F10" s="1" t="s">
        <v>10</v>
      </c>
      <c r="G10" s="1">
        <v>1</v>
      </c>
      <c r="H10"/>
    </row>
    <row r="11" spans="1:8" x14ac:dyDescent="0.15">
      <c r="A11" t="s">
        <v>6</v>
      </c>
      <c r="B11" s="3">
        <v>18000</v>
      </c>
      <c r="C11" s="6">
        <v>185000</v>
      </c>
      <c r="D11" s="5">
        <v>0.24</v>
      </c>
      <c r="E11" s="2">
        <v>59</v>
      </c>
      <c r="F11" s="1" t="s">
        <v>10</v>
      </c>
      <c r="G11" s="1">
        <v>1</v>
      </c>
      <c r="H11"/>
    </row>
    <row r="12" spans="1:8" x14ac:dyDescent="0.15">
      <c r="A12" t="s">
        <v>5</v>
      </c>
      <c r="B12" s="3">
        <v>18000</v>
      </c>
      <c r="C12" s="6">
        <v>207000</v>
      </c>
      <c r="D12" s="5">
        <v>0.22999999999999998</v>
      </c>
      <c r="E12" s="2">
        <v>64</v>
      </c>
      <c r="F12" s="1" t="s">
        <v>10</v>
      </c>
      <c r="G12" s="1">
        <v>1</v>
      </c>
      <c r="H12"/>
    </row>
    <row r="13" spans="1:8" x14ac:dyDescent="0.15">
      <c r="A13" t="s">
        <v>8</v>
      </c>
      <c r="B13" s="3">
        <v>18000</v>
      </c>
      <c r="C13" s="6">
        <v>227000</v>
      </c>
      <c r="D13" s="5">
        <v>0.32</v>
      </c>
      <c r="E13" s="2">
        <v>69</v>
      </c>
      <c r="F13" s="1" t="s">
        <v>10</v>
      </c>
      <c r="G13" s="1">
        <v>1</v>
      </c>
      <c r="H13"/>
    </row>
    <row r="14" spans="1:8" x14ac:dyDescent="0.15">
      <c r="A14" t="s">
        <v>7</v>
      </c>
      <c r="B14" s="3">
        <v>23000</v>
      </c>
      <c r="C14" s="6">
        <v>192000</v>
      </c>
      <c r="D14" s="5">
        <v>0.18</v>
      </c>
      <c r="E14" s="2">
        <v>57</v>
      </c>
      <c r="F14" s="1" t="s">
        <v>11</v>
      </c>
      <c r="G14" s="1">
        <v>2</v>
      </c>
      <c r="H14"/>
    </row>
    <row r="15" spans="1:8" x14ac:dyDescent="0.15">
      <c r="A15" t="s">
        <v>6</v>
      </c>
      <c r="B15" s="3">
        <v>23000</v>
      </c>
      <c r="C15" s="6">
        <v>207000</v>
      </c>
      <c r="D15" s="5">
        <v>0.24</v>
      </c>
      <c r="E15" s="2">
        <v>62</v>
      </c>
      <c r="F15" s="1" t="s">
        <v>11</v>
      </c>
      <c r="G15" s="1">
        <v>2</v>
      </c>
      <c r="H15"/>
    </row>
    <row r="16" spans="1:8" x14ac:dyDescent="0.15">
      <c r="A16" t="s">
        <v>5</v>
      </c>
      <c r="B16" s="3">
        <v>23000</v>
      </c>
      <c r="C16" s="6">
        <v>211000</v>
      </c>
      <c r="D16" s="5">
        <v>0.29000000000000004</v>
      </c>
      <c r="E16" s="2">
        <v>67</v>
      </c>
      <c r="F16" s="1" t="s">
        <v>11</v>
      </c>
      <c r="G16" s="1">
        <v>2</v>
      </c>
      <c r="H16"/>
    </row>
    <row r="17" spans="1:8" x14ac:dyDescent="0.15">
      <c r="A17" t="s">
        <v>8</v>
      </c>
      <c r="B17" s="3">
        <v>23000</v>
      </c>
      <c r="C17" s="6">
        <v>246000</v>
      </c>
      <c r="D17" s="5">
        <v>0.33</v>
      </c>
      <c r="E17" s="2">
        <v>75</v>
      </c>
      <c r="F17" s="1" t="s">
        <v>11</v>
      </c>
      <c r="G17" s="1">
        <v>2</v>
      </c>
      <c r="H17"/>
    </row>
    <row r="18" spans="1:8" x14ac:dyDescent="0.15">
      <c r="A18" t="s">
        <v>7</v>
      </c>
      <c r="B18" s="3">
        <v>28000</v>
      </c>
      <c r="C18" s="6">
        <v>191000</v>
      </c>
      <c r="D18" s="5">
        <v>0.19</v>
      </c>
      <c r="E18" s="2">
        <v>62</v>
      </c>
      <c r="F18" s="1" t="s">
        <v>12</v>
      </c>
      <c r="G18" s="1">
        <v>2</v>
      </c>
      <c r="H18"/>
    </row>
    <row r="19" spans="1:8" x14ac:dyDescent="0.15">
      <c r="A19" t="s">
        <v>6</v>
      </c>
      <c r="B19" s="3">
        <v>28000</v>
      </c>
      <c r="C19" s="6">
        <v>191000</v>
      </c>
      <c r="D19" s="5">
        <v>0.18</v>
      </c>
      <c r="E19" s="2">
        <v>67</v>
      </c>
      <c r="F19" s="1" t="s">
        <v>12</v>
      </c>
      <c r="G19" s="1">
        <v>2</v>
      </c>
      <c r="H19"/>
    </row>
    <row r="20" spans="1:8" x14ac:dyDescent="0.15">
      <c r="A20" t="s">
        <v>5</v>
      </c>
      <c r="B20" s="3">
        <v>28000</v>
      </c>
      <c r="C20" s="6">
        <v>219000</v>
      </c>
      <c r="D20" s="5">
        <v>0.30000000000000004</v>
      </c>
      <c r="E20" s="2">
        <v>75</v>
      </c>
      <c r="F20" s="1" t="s">
        <v>12</v>
      </c>
      <c r="G20" s="1">
        <v>2</v>
      </c>
      <c r="H20"/>
    </row>
    <row r="21" spans="1:8" x14ac:dyDescent="0.15">
      <c r="A21" t="s">
        <v>8</v>
      </c>
      <c r="B21" s="3">
        <v>28000</v>
      </c>
      <c r="C21" s="6">
        <v>252000</v>
      </c>
      <c r="D21" s="5">
        <v>0.35000000000000003</v>
      </c>
      <c r="E21" s="2">
        <v>80</v>
      </c>
      <c r="F21" s="1" t="s">
        <v>12</v>
      </c>
      <c r="G21" s="1">
        <v>2</v>
      </c>
      <c r="H21"/>
    </row>
    <row r="22" spans="1:8" x14ac:dyDescent="0.15">
      <c r="A22" t="s">
        <v>6</v>
      </c>
      <c r="B22" s="3">
        <v>23000</v>
      </c>
      <c r="C22" s="6">
        <v>212000</v>
      </c>
      <c r="D22" s="5">
        <v>0.29000000000000004</v>
      </c>
      <c r="E22" s="2">
        <v>82</v>
      </c>
      <c r="F22" s="1" t="s">
        <v>13</v>
      </c>
      <c r="G22" s="1">
        <v>2</v>
      </c>
      <c r="H22"/>
    </row>
    <row r="23" spans="1:8" x14ac:dyDescent="0.15">
      <c r="A23" t="s">
        <v>5</v>
      </c>
      <c r="B23" s="3">
        <v>23000</v>
      </c>
      <c r="C23" s="6">
        <v>265000</v>
      </c>
      <c r="D23" s="5">
        <v>0.32</v>
      </c>
      <c r="E23" s="2">
        <v>87</v>
      </c>
      <c r="F23" s="1" t="s">
        <v>13</v>
      </c>
      <c r="G23" s="1">
        <v>2</v>
      </c>
      <c r="H23"/>
    </row>
    <row r="24" spans="1:8" x14ac:dyDescent="0.15">
      <c r="A24" t="s">
        <v>8</v>
      </c>
      <c r="B24" s="3">
        <v>23000</v>
      </c>
      <c r="C24" s="6">
        <v>277000</v>
      </c>
      <c r="D24" s="5">
        <v>0.30000000000000004</v>
      </c>
      <c r="E24" s="2">
        <v>92</v>
      </c>
      <c r="F24" s="1" t="s">
        <v>13</v>
      </c>
      <c r="G24" s="1">
        <v>2</v>
      </c>
      <c r="H24"/>
    </row>
    <row r="25" spans="1:8" x14ac:dyDescent="0.15">
      <c r="A25" t="s">
        <v>7</v>
      </c>
      <c r="B25" s="3">
        <v>38000</v>
      </c>
      <c r="C25" s="6">
        <v>212000</v>
      </c>
      <c r="D25" s="5">
        <v>0.28000000000000003</v>
      </c>
      <c r="E25" s="2">
        <v>82</v>
      </c>
      <c r="F25" s="1" t="s">
        <v>14</v>
      </c>
      <c r="G25" s="1">
        <v>3</v>
      </c>
      <c r="H25"/>
    </row>
    <row r="26" spans="1:8" x14ac:dyDescent="0.15">
      <c r="A26" t="s">
        <v>6</v>
      </c>
      <c r="B26" s="3">
        <v>38000</v>
      </c>
      <c r="C26" s="6">
        <v>222000</v>
      </c>
      <c r="D26" s="5">
        <v>0.31</v>
      </c>
      <c r="E26" s="2">
        <v>87</v>
      </c>
      <c r="F26" s="1" t="s">
        <v>14</v>
      </c>
      <c r="G26" s="1">
        <v>3</v>
      </c>
      <c r="H26"/>
    </row>
    <row r="27" spans="1:8" x14ac:dyDescent="0.15">
      <c r="A27" t="s">
        <v>8</v>
      </c>
      <c r="B27" s="3">
        <v>38000</v>
      </c>
      <c r="C27" s="6">
        <v>285000</v>
      </c>
      <c r="D27" s="5">
        <v>0.32</v>
      </c>
      <c r="E27" s="2">
        <v>97</v>
      </c>
      <c r="F27" s="1" t="s">
        <v>14</v>
      </c>
      <c r="G27" s="1">
        <v>3</v>
      </c>
      <c r="H27"/>
    </row>
    <row r="28" spans="1:8" x14ac:dyDescent="0.15">
      <c r="A28" t="s">
        <v>5</v>
      </c>
      <c r="B28" s="3">
        <v>38000</v>
      </c>
      <c r="C28" s="6">
        <v>297000</v>
      </c>
      <c r="D28" s="5">
        <v>0.28000000000000003</v>
      </c>
      <c r="E28" s="2">
        <v>92</v>
      </c>
      <c r="F28" s="1" t="s">
        <v>14</v>
      </c>
      <c r="G28" s="1">
        <v>3</v>
      </c>
      <c r="H28"/>
    </row>
    <row r="29" spans="1:8" x14ac:dyDescent="0.15">
      <c r="A29" t="s">
        <v>7</v>
      </c>
      <c r="B29" s="3">
        <v>23000</v>
      </c>
      <c r="C29" s="6">
        <v>193000</v>
      </c>
      <c r="D29" s="5">
        <v>0.25</v>
      </c>
      <c r="E29" s="2">
        <v>77</v>
      </c>
      <c r="F29" s="1" t="s">
        <v>13</v>
      </c>
      <c r="G29" s="1">
        <v>3</v>
      </c>
      <c r="H29"/>
    </row>
    <row r="30" spans="1:8" x14ac:dyDescent="0.15">
      <c r="A30" t="s">
        <v>7</v>
      </c>
      <c r="B30" s="3">
        <v>43000</v>
      </c>
      <c r="C30" s="6">
        <v>247000</v>
      </c>
      <c r="D30" s="5">
        <v>0.32</v>
      </c>
      <c r="E30" s="2">
        <v>90</v>
      </c>
      <c r="F30" s="1" t="s">
        <v>15</v>
      </c>
      <c r="G30" s="1">
        <v>3</v>
      </c>
      <c r="H30"/>
    </row>
    <row r="31" spans="1:8" x14ac:dyDescent="0.15">
      <c r="A31" t="s">
        <v>6</v>
      </c>
      <c r="B31" s="3">
        <v>43000</v>
      </c>
      <c r="C31" s="6">
        <v>262000</v>
      </c>
      <c r="D31" s="5">
        <v>0.34</v>
      </c>
      <c r="E31" s="2">
        <v>95</v>
      </c>
      <c r="F31" s="1" t="s">
        <v>15</v>
      </c>
      <c r="G31" s="1">
        <v>3</v>
      </c>
      <c r="H31"/>
    </row>
    <row r="32" spans="1:8" x14ac:dyDescent="0.15">
      <c r="A32" t="s">
        <v>8</v>
      </c>
      <c r="B32" s="3">
        <v>43000</v>
      </c>
      <c r="C32" s="6">
        <v>317000</v>
      </c>
      <c r="D32" s="5">
        <v>0.33</v>
      </c>
      <c r="E32" s="2">
        <v>105</v>
      </c>
      <c r="F32" s="1" t="s">
        <v>15</v>
      </c>
      <c r="G32" s="1">
        <v>3</v>
      </c>
      <c r="H32"/>
    </row>
    <row r="33" spans="1:8" x14ac:dyDescent="0.15">
      <c r="A33" t="s">
        <v>5</v>
      </c>
      <c r="B33" s="3">
        <v>43000</v>
      </c>
      <c r="C33" s="6">
        <v>347000</v>
      </c>
      <c r="D33" s="5">
        <v>0.37</v>
      </c>
      <c r="E33" s="2">
        <v>100</v>
      </c>
      <c r="F33" s="1" t="s">
        <v>15</v>
      </c>
      <c r="G33" s="1">
        <v>3</v>
      </c>
      <c r="H33"/>
    </row>
    <row r="34" spans="1:8" x14ac:dyDescent="0.15">
      <c r="A34" t="s">
        <v>7</v>
      </c>
      <c r="B34" s="3">
        <v>23000</v>
      </c>
      <c r="C34" s="6">
        <v>204000</v>
      </c>
      <c r="D34" s="5">
        <v>0.27</v>
      </c>
      <c r="E34" s="2">
        <v>84</v>
      </c>
      <c r="F34" s="1" t="s">
        <v>16</v>
      </c>
      <c r="G34" s="1">
        <v>3</v>
      </c>
      <c r="H34"/>
    </row>
    <row r="35" spans="1:8" x14ac:dyDescent="0.15">
      <c r="A35" t="s">
        <v>6</v>
      </c>
      <c r="B35" s="3">
        <v>23000</v>
      </c>
      <c r="C35" s="6">
        <v>211000</v>
      </c>
      <c r="D35" s="5">
        <v>0.29000000000000004</v>
      </c>
      <c r="E35" s="2">
        <v>89</v>
      </c>
      <c r="F35" s="1" t="s">
        <v>16</v>
      </c>
      <c r="G35" s="1">
        <v>3</v>
      </c>
      <c r="H35"/>
    </row>
    <row r="36" spans="1:8" x14ac:dyDescent="0.15">
      <c r="A36" t="s">
        <v>5</v>
      </c>
      <c r="B36" s="3">
        <v>23000</v>
      </c>
      <c r="C36" s="6">
        <v>267000</v>
      </c>
      <c r="D36" s="5">
        <v>0.29000000000000004</v>
      </c>
      <c r="E36" s="2">
        <v>94</v>
      </c>
      <c r="F36" s="1" t="s">
        <v>16</v>
      </c>
      <c r="G36" s="1">
        <v>3</v>
      </c>
      <c r="H36"/>
    </row>
    <row r="37" spans="1:8" x14ac:dyDescent="0.15">
      <c r="A37" t="s">
        <v>8</v>
      </c>
      <c r="B37" s="3">
        <v>23000</v>
      </c>
      <c r="C37" s="6">
        <v>279000</v>
      </c>
      <c r="D37" s="5">
        <v>0.31</v>
      </c>
      <c r="E37" s="2">
        <v>99</v>
      </c>
      <c r="F37" s="1" t="s">
        <v>16</v>
      </c>
      <c r="G37" s="1">
        <v>3</v>
      </c>
      <c r="H37"/>
    </row>
    <row r="38" spans="1:8" x14ac:dyDescent="0.15">
      <c r="A38" t="s">
        <v>7</v>
      </c>
      <c r="B38" s="3">
        <v>23000</v>
      </c>
      <c r="C38" s="6">
        <v>193000</v>
      </c>
      <c r="D38" s="5">
        <v>0.19</v>
      </c>
      <c r="E38" s="2">
        <v>77</v>
      </c>
      <c r="F38" s="1" t="s">
        <v>17</v>
      </c>
      <c r="G38" s="1">
        <v>4</v>
      </c>
      <c r="H38"/>
    </row>
    <row r="39" spans="1:8" x14ac:dyDescent="0.15">
      <c r="A39" t="s">
        <v>6</v>
      </c>
      <c r="B39" s="3">
        <v>23000</v>
      </c>
      <c r="C39" s="6">
        <v>209000</v>
      </c>
      <c r="D39" s="5">
        <v>0.24</v>
      </c>
      <c r="E39" s="2">
        <v>82</v>
      </c>
      <c r="F39" s="1" t="s">
        <v>17</v>
      </c>
      <c r="G39" s="1">
        <v>4</v>
      </c>
      <c r="H39"/>
    </row>
    <row r="40" spans="1:8" x14ac:dyDescent="0.15">
      <c r="A40" t="s">
        <v>5</v>
      </c>
      <c r="B40" s="3">
        <v>23000</v>
      </c>
      <c r="C40" s="6">
        <v>208000</v>
      </c>
      <c r="D40" s="5">
        <v>0.28000000000000003</v>
      </c>
      <c r="E40" s="2">
        <v>87</v>
      </c>
      <c r="F40" s="1" t="s">
        <v>17</v>
      </c>
      <c r="G40" s="1">
        <v>4</v>
      </c>
      <c r="H40"/>
    </row>
    <row r="41" spans="1:8" x14ac:dyDescent="0.15">
      <c r="A41" t="s">
        <v>8</v>
      </c>
      <c r="B41" s="3">
        <v>23000</v>
      </c>
      <c r="C41" s="6">
        <v>257000</v>
      </c>
      <c r="D41" s="5">
        <v>0.38</v>
      </c>
      <c r="E41" s="2">
        <v>92</v>
      </c>
      <c r="F41" s="1" t="s">
        <v>17</v>
      </c>
      <c r="G41" s="1">
        <v>4</v>
      </c>
      <c r="H41"/>
    </row>
    <row r="42" spans="1:8" x14ac:dyDescent="0.15">
      <c r="A42" t="s">
        <v>7</v>
      </c>
      <c r="B42" s="3">
        <v>18000</v>
      </c>
      <c r="C42" s="6">
        <v>172000</v>
      </c>
      <c r="D42" s="5">
        <v>0.16999999999999998</v>
      </c>
      <c r="E42" s="2">
        <v>59</v>
      </c>
      <c r="F42" s="1" t="s">
        <v>18</v>
      </c>
      <c r="G42" s="1">
        <v>4</v>
      </c>
      <c r="H42"/>
    </row>
    <row r="43" spans="1:8" x14ac:dyDescent="0.15">
      <c r="A43" t="s">
        <v>6</v>
      </c>
      <c r="B43" s="3">
        <v>18000</v>
      </c>
      <c r="C43" s="6">
        <v>189000</v>
      </c>
      <c r="D43" s="5">
        <v>0.18</v>
      </c>
      <c r="E43" s="2">
        <v>64</v>
      </c>
      <c r="F43" s="1" t="s">
        <v>18</v>
      </c>
      <c r="G43" s="1">
        <v>4</v>
      </c>
      <c r="H43"/>
    </row>
    <row r="44" spans="1:8" x14ac:dyDescent="0.15">
      <c r="A44" t="s">
        <v>5</v>
      </c>
      <c r="B44" s="3">
        <v>18000</v>
      </c>
      <c r="C44" s="6">
        <v>195000</v>
      </c>
      <c r="D44" s="5">
        <v>0.19</v>
      </c>
      <c r="E44" s="2">
        <v>69</v>
      </c>
      <c r="F44" s="1" t="s">
        <v>18</v>
      </c>
      <c r="G44" s="1">
        <v>4</v>
      </c>
      <c r="H44"/>
    </row>
    <row r="45" spans="1:8" x14ac:dyDescent="0.15">
      <c r="A45" t="s">
        <v>8</v>
      </c>
      <c r="B45" s="3">
        <v>18000</v>
      </c>
      <c r="C45" s="6">
        <v>225000</v>
      </c>
      <c r="D45" s="5">
        <v>0.32</v>
      </c>
      <c r="E45" s="2">
        <v>77</v>
      </c>
      <c r="F45" s="1" t="s">
        <v>18</v>
      </c>
      <c r="G45" s="1">
        <v>4</v>
      </c>
      <c r="H45"/>
    </row>
    <row r="46" spans="1:8" x14ac:dyDescent="0.15">
      <c r="A46" t="s">
        <v>7</v>
      </c>
      <c r="B46" s="3">
        <v>28000</v>
      </c>
      <c r="C46" s="6">
        <v>181000</v>
      </c>
      <c r="D46" s="5">
        <v>0.19</v>
      </c>
      <c r="E46" s="2">
        <v>54</v>
      </c>
      <c r="F46" s="1" t="s">
        <v>19</v>
      </c>
      <c r="G46" s="1">
        <v>4</v>
      </c>
      <c r="H46"/>
    </row>
    <row r="47" spans="1:8" x14ac:dyDescent="0.15">
      <c r="A47" t="s">
        <v>6</v>
      </c>
      <c r="B47" s="3">
        <v>28000</v>
      </c>
      <c r="C47" s="6">
        <v>209000</v>
      </c>
      <c r="D47" s="5">
        <v>0.22999999999999998</v>
      </c>
      <c r="E47" s="2">
        <v>59</v>
      </c>
      <c r="F47" s="1" t="s">
        <v>19</v>
      </c>
      <c r="G47" s="1">
        <v>4</v>
      </c>
      <c r="H47"/>
    </row>
    <row r="48" spans="1:8" x14ac:dyDescent="0.15">
      <c r="A48" t="s">
        <v>5</v>
      </c>
      <c r="B48" s="3">
        <v>28000</v>
      </c>
      <c r="C48" s="6">
        <v>195000</v>
      </c>
      <c r="D48" s="5">
        <v>0.24</v>
      </c>
      <c r="E48" s="2">
        <v>64</v>
      </c>
      <c r="F48" s="1" t="s">
        <v>19</v>
      </c>
      <c r="G48" s="1">
        <v>4</v>
      </c>
      <c r="H48"/>
    </row>
    <row r="49" spans="1:8" x14ac:dyDescent="0.15">
      <c r="A49" t="s">
        <v>8</v>
      </c>
      <c r="B49" s="3">
        <v>28000</v>
      </c>
      <c r="C49" s="6">
        <v>244000</v>
      </c>
      <c r="D49" s="5">
        <v>0.33</v>
      </c>
      <c r="E49" s="2">
        <v>69</v>
      </c>
      <c r="F49" s="1" t="s">
        <v>19</v>
      </c>
      <c r="G49" s="1">
        <v>4</v>
      </c>
      <c r="H49"/>
    </row>
    <row r="50" spans="1:8" x14ac:dyDescent="0.15">
      <c r="B50" s="4"/>
      <c r="C50" s="4"/>
      <c r="D50" s="4"/>
      <c r="E50" s="5"/>
      <c r="F50" s="1"/>
      <c r="H50"/>
    </row>
    <row r="51" spans="1:8" x14ac:dyDescent="0.15">
      <c r="B51" s="4"/>
      <c r="C51" s="4"/>
      <c r="D51" s="4"/>
      <c r="E51" s="5"/>
      <c r="F51" s="1"/>
      <c r="H51"/>
    </row>
  </sheetData>
  <phoneticPr fontId="3" type="noConversion"/>
  <pageMargins left="0.75" right="0.75" top="1" bottom="1" header="0.5" footer="0.5"/>
  <pageSetup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</vt:lpstr>
      <vt:lpstr>Sales Data</vt:lpstr>
    </vt:vector>
  </TitlesOfParts>
  <Company>OGE Energy 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Owen Patrick Sullivan</cp:lastModifiedBy>
  <dcterms:created xsi:type="dcterms:W3CDTF">2007-01-15T19:47:55Z</dcterms:created>
  <dcterms:modified xsi:type="dcterms:W3CDTF">2023-08-31T20:29:54Z</dcterms:modified>
</cp:coreProperties>
</file>